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480" yWindow="30" windowWidth="19605" windowHeight="7155"/>
  </bookViews>
  <sheets>
    <sheet name="資料３" sheetId="1" r:id="rId1"/>
  </sheets>
  <definedNames>
    <definedName name="_xlnm.Print_Area" localSheetId="0">資料３!$A$1:$O$15</definedName>
  </definedNames>
  <calcPr calcId="162913"/>
</workbook>
</file>

<file path=xl/calcChain.xml><?xml version="1.0" encoding="utf-8"?>
<calcChain xmlns="http://schemas.openxmlformats.org/spreadsheetml/2006/main">
  <c r="O12" i="1" l="1"/>
  <c r="O11" i="1"/>
  <c r="O10" i="1"/>
  <c r="O9" i="1"/>
  <c r="O8" i="1"/>
  <c r="O7" i="1"/>
  <c r="O6" i="1"/>
  <c r="O5" i="1"/>
  <c r="C13" i="1" l="1"/>
  <c r="D13" i="1"/>
  <c r="E13" i="1"/>
  <c r="F13" i="1"/>
  <c r="G13" i="1"/>
  <c r="H13" i="1"/>
  <c r="I13" i="1"/>
  <c r="J13" i="1"/>
  <c r="K13" i="1"/>
  <c r="L13" i="1"/>
  <c r="M13" i="1"/>
  <c r="N13" i="1"/>
  <c r="B13" i="1"/>
  <c r="O13" i="1" l="1"/>
</calcChain>
</file>

<file path=xl/sharedStrings.xml><?xml version="1.0" encoding="utf-8"?>
<sst xmlns="http://schemas.openxmlformats.org/spreadsheetml/2006/main" count="32" uniqueCount="29">
  <si>
    <t>３．年齢層別合格者数</t>
    <rPh sb="2" eb="4">
      <t>ネンレイ</t>
    </rPh>
    <rPh sb="5" eb="6">
      <t>ベツ</t>
    </rPh>
    <rPh sb="6" eb="9">
      <t>ゴウカクシャ</t>
    </rPh>
    <rPh sb="9" eb="10">
      <t>カズ</t>
    </rPh>
    <phoneticPr fontId="1"/>
  </si>
  <si>
    <t>年齢</t>
    <phoneticPr fontId="1"/>
  </si>
  <si>
    <t>小学校</t>
  </si>
  <si>
    <t>中学校</t>
  </si>
  <si>
    <t>養護教諭</t>
  </si>
  <si>
    <t>栄養教諭</t>
  </si>
  <si>
    <t>幼小共通</t>
    <rPh sb="0" eb="1">
      <t>ヨウ</t>
    </rPh>
    <rPh sb="1" eb="2">
      <t>ショウ</t>
    </rPh>
    <rPh sb="2" eb="4">
      <t>キョウツウ</t>
    </rPh>
    <phoneticPr fontId="1"/>
  </si>
  <si>
    <t>小学部</t>
    <rPh sb="0" eb="2">
      <t>ショウガク</t>
    </rPh>
    <rPh sb="2" eb="3">
      <t>ブ</t>
    </rPh>
    <phoneticPr fontId="1"/>
  </si>
  <si>
    <t>中学部</t>
    <rPh sb="0" eb="2">
      <t>チュウガク</t>
    </rPh>
    <rPh sb="2" eb="3">
      <t>ブ</t>
    </rPh>
    <phoneticPr fontId="1"/>
  </si>
  <si>
    <t>高等部</t>
    <rPh sb="0" eb="3">
      <t>コウトウブ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</si>
  <si>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</si>
  <si>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</si>
  <si>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総計</t>
  </si>
  <si>
    <t>平均年齢</t>
    <rPh sb="0" eb="2">
      <t>ヘイキン</t>
    </rPh>
    <rPh sb="2" eb="4">
      <t>ネンレイ</t>
    </rPh>
    <phoneticPr fontId="1"/>
  </si>
  <si>
    <t>自立活動</t>
    <rPh sb="0" eb="2">
      <t>ジリツ</t>
    </rPh>
    <rPh sb="2" eb="4">
      <t>カツドウ</t>
    </rPh>
    <phoneticPr fontId="1"/>
  </si>
  <si>
    <t>＊合格者数２名以下のため、平均年齢非公表</t>
    <rPh sb="1" eb="4">
      <t>ゴウカクシャ</t>
    </rPh>
    <rPh sb="4" eb="5">
      <t>カズ</t>
    </rPh>
    <rPh sb="6" eb="7">
      <t>メイ</t>
    </rPh>
    <rPh sb="7" eb="9">
      <t>イカ</t>
    </rPh>
    <rPh sb="13" eb="15">
      <t>ヘイキン</t>
    </rPh>
    <rPh sb="15" eb="17">
      <t>ネンレイ</t>
    </rPh>
    <rPh sb="17" eb="18">
      <t>ヒ</t>
    </rPh>
    <rPh sb="18" eb="20">
      <t>コウヒョウ</t>
    </rPh>
    <phoneticPr fontId="1"/>
  </si>
  <si>
    <t>小中
いきいき
連携</t>
    <phoneticPr fontId="1"/>
  </si>
  <si>
    <t>20～24歳</t>
    <phoneticPr fontId="1"/>
  </si>
  <si>
    <t>25～29歳</t>
    <phoneticPr fontId="1"/>
  </si>
  <si>
    <t>30～34歳</t>
    <phoneticPr fontId="1"/>
  </si>
  <si>
    <t>35～39歳</t>
    <phoneticPr fontId="1"/>
  </si>
  <si>
    <t>40～44歳</t>
    <phoneticPr fontId="1"/>
  </si>
  <si>
    <t>45～49歳</t>
    <phoneticPr fontId="1"/>
  </si>
  <si>
    <t>50～54歳</t>
    <phoneticPr fontId="1"/>
  </si>
  <si>
    <t>55～59歳</t>
    <phoneticPr fontId="1"/>
  </si>
  <si>
    <t>高等学校</t>
    <rPh sb="0" eb="2">
      <t>コウトウ</t>
    </rPh>
    <rPh sb="2" eb="4">
      <t>ガッコウ</t>
    </rPh>
    <phoneticPr fontId="1"/>
  </si>
  <si>
    <t>支援学校</t>
    <rPh sb="0" eb="2">
      <t>シエン</t>
    </rPh>
    <rPh sb="2" eb="4">
      <t>ガッコウ</t>
    </rPh>
    <phoneticPr fontId="1"/>
  </si>
  <si>
    <t>全体</t>
    <rPh sb="0" eb="2">
      <t>ゼンタイ</t>
    </rPh>
    <phoneticPr fontId="1"/>
  </si>
  <si>
    <t>＊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</si>
</sst>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7" x14ac:knownFonts="1">
    <font>
      <sz val="14"/>
      <color theme="1"/>
      <name val="ＭＳ Ｐゴシック"/>
      <family val="2"/>
      <charset val="128"/>
      <scheme val="minor"/>
    </font>
    <font>
      <sz val="7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50">
    <xf numFmtId="0" fontId="0" fillId="0" borderId="0" xfId="0">
      <alignment vertical="center"/>
    </xf>
    <xf numFmtId="0" fontId="5" fillId="0" borderId="0" xfId="0" applyFont="1">
      <alignment vertical="center"/>
    </xf>
    <xf numFmtId="0" fontId="3" fillId="2" borderId="9" xfId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0" xfId="0" applyBorder="1">
      <alignment vertical="center"/>
    </xf>
    <xf numFmtId="176" fontId="0" fillId="0" borderId="0" xfId="0" applyNumberFormat="1" applyBorder="1">
      <alignment vertical="center"/>
    </xf>
    <xf numFmtId="176" fontId="3" fillId="0" borderId="0" xfId="1" applyNumberFormat="1" applyFont="1" applyBorder="1" applyAlignment="1">
      <alignment horizontal="center" vertical="center"/>
    </xf>
    <xf numFmtId="0" fontId="3" fillId="0" borderId="30" xfId="1" applyFont="1" applyBorder="1" applyAlignment="1">
      <alignment horizontal="center" vertical="center"/>
    </xf>
    <xf numFmtId="0" fontId="3" fillId="0" borderId="22" xfId="1" applyFont="1" applyFill="1" applyBorder="1" applyAlignment="1">
      <alignment horizontal="center" vertical="center"/>
    </xf>
    <xf numFmtId="0" fontId="6" fillId="0" borderId="2" xfId="1" applyNumberFormat="1" applyFont="1" applyBorder="1" applyAlignment="1">
      <alignment horizontal="center" vertical="center"/>
    </xf>
    <xf numFmtId="0" fontId="6" fillId="0" borderId="3" xfId="1" applyNumberFormat="1" applyFont="1" applyBorder="1" applyAlignment="1">
      <alignment horizontal="center" vertical="center"/>
    </xf>
    <xf numFmtId="0" fontId="6" fillId="0" borderId="14" xfId="1" applyNumberFormat="1" applyFont="1" applyBorder="1" applyAlignment="1">
      <alignment horizontal="center" vertical="center"/>
    </xf>
    <xf numFmtId="0" fontId="6" fillId="0" borderId="19" xfId="1" applyNumberFormat="1" applyFont="1" applyBorder="1" applyAlignment="1">
      <alignment horizontal="center" vertical="center"/>
    </xf>
    <xf numFmtId="0" fontId="6" fillId="0" borderId="5" xfId="1" applyNumberFormat="1" applyFont="1" applyBorder="1" applyAlignment="1">
      <alignment horizontal="center" vertical="center"/>
    </xf>
    <xf numFmtId="0" fontId="6" fillId="0" borderId="6" xfId="1" applyNumberFormat="1" applyFont="1" applyBorder="1" applyAlignment="1">
      <alignment horizontal="center" vertical="center"/>
    </xf>
    <xf numFmtId="0" fontId="6" fillId="0" borderId="17" xfId="1" applyNumberFormat="1" applyFont="1" applyBorder="1" applyAlignment="1">
      <alignment horizontal="center" vertical="center"/>
    </xf>
    <xf numFmtId="0" fontId="6" fillId="0" borderId="20" xfId="1" applyNumberFormat="1" applyFont="1" applyBorder="1" applyAlignment="1">
      <alignment horizontal="center" vertical="center"/>
    </xf>
    <xf numFmtId="0" fontId="6" fillId="0" borderId="23" xfId="1" applyNumberFormat="1" applyFont="1" applyBorder="1" applyAlignment="1">
      <alignment horizontal="center" vertical="center"/>
    </xf>
    <xf numFmtId="0" fontId="6" fillId="0" borderId="16" xfId="1" applyNumberFormat="1" applyFont="1" applyBorder="1" applyAlignment="1">
      <alignment horizontal="center" vertical="center"/>
    </xf>
    <xf numFmtId="0" fontId="6" fillId="0" borderId="24" xfId="1" applyNumberFormat="1" applyFont="1" applyBorder="1" applyAlignment="1">
      <alignment horizontal="center" vertical="center"/>
    </xf>
    <xf numFmtId="0" fontId="6" fillId="0" borderId="25" xfId="1" applyNumberFormat="1" applyFont="1" applyBorder="1" applyAlignment="1">
      <alignment horizontal="center" vertical="center"/>
    </xf>
    <xf numFmtId="0" fontId="6" fillId="0" borderId="31" xfId="1" applyNumberFormat="1" applyFont="1" applyBorder="1" applyAlignment="1">
      <alignment horizontal="center" vertical="center"/>
    </xf>
    <xf numFmtId="176" fontId="6" fillId="0" borderId="26" xfId="1" applyNumberFormat="1" applyFont="1" applyBorder="1" applyAlignment="1">
      <alignment horizontal="center" vertical="center"/>
    </xf>
    <xf numFmtId="176" fontId="6" fillId="0" borderId="27" xfId="1" applyNumberFormat="1" applyFont="1" applyBorder="1" applyAlignment="1">
      <alignment horizontal="center" vertical="center"/>
    </xf>
    <xf numFmtId="176" fontId="6" fillId="0" borderId="28" xfId="1" applyNumberFormat="1" applyFont="1" applyBorder="1" applyAlignment="1">
      <alignment horizontal="center" vertical="center"/>
    </xf>
    <xf numFmtId="176" fontId="6" fillId="0" borderId="29" xfId="1" applyNumberFormat="1" applyFont="1" applyBorder="1" applyAlignment="1">
      <alignment horizontal="center" vertical="center"/>
    </xf>
    <xf numFmtId="0" fontId="0" fillId="0" borderId="0" xfId="0" applyFont="1">
      <alignment vertical="center"/>
    </xf>
    <xf numFmtId="3" fontId="6" fillId="0" borderId="32" xfId="1" applyNumberFormat="1" applyFont="1" applyBorder="1" applyAlignment="1">
      <alignment horizontal="center" vertical="center"/>
    </xf>
    <xf numFmtId="0" fontId="6" fillId="0" borderId="0" xfId="1" applyNumberFormat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19" xfId="1" applyFont="1" applyFill="1" applyBorder="1" applyAlignment="1">
      <alignment horizontal="center" vertical="center"/>
    </xf>
    <xf numFmtId="0" fontId="3" fillId="2" borderId="20" xfId="1" applyFont="1" applyFill="1" applyBorder="1" applyAlignment="1">
      <alignment horizontal="center" vertical="center"/>
    </xf>
    <xf numFmtId="0" fontId="3" fillId="2" borderId="21" xfId="1" applyFont="1" applyFill="1" applyBorder="1" applyAlignment="1">
      <alignment horizontal="center" vertical="center"/>
    </xf>
    <xf numFmtId="0" fontId="3" fillId="2" borderId="14" xfId="1" applyFont="1" applyFill="1" applyBorder="1" applyAlignment="1">
      <alignment horizontal="center" vertical="center"/>
    </xf>
    <xf numFmtId="0" fontId="3" fillId="2" borderId="17" xfId="1" applyFont="1" applyFill="1" applyBorder="1" applyAlignment="1">
      <alignment horizontal="center" vertical="center"/>
    </xf>
    <xf numFmtId="0" fontId="3" fillId="2" borderId="18" xfId="1" applyFont="1" applyFill="1" applyBorder="1" applyAlignment="1">
      <alignment horizontal="center" vertical="center"/>
    </xf>
    <xf numFmtId="0" fontId="3" fillId="2" borderId="13" xfId="1" applyFont="1" applyFill="1" applyBorder="1" applyAlignment="1">
      <alignment horizontal="center" vertical="center"/>
    </xf>
    <xf numFmtId="0" fontId="3" fillId="2" borderId="15" xfId="1" applyFont="1" applyFill="1" applyBorder="1" applyAlignment="1">
      <alignment horizontal="center" vertical="center"/>
    </xf>
    <xf numFmtId="0" fontId="3" fillId="2" borderId="16" xfId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P20"/>
  <sheetViews>
    <sheetView tabSelected="1" view="pageBreakPreview" zoomScale="110" zoomScaleNormal="100" zoomScaleSheetLayoutView="110" workbookViewId="0"/>
  </sheetViews>
  <sheetFormatPr defaultRowHeight="17.25" x14ac:dyDescent="0.2"/>
  <cols>
    <col min="1" max="1" width="8.09765625" customWidth="1"/>
    <col min="2" max="5" width="8.69921875" customWidth="1"/>
    <col min="6" max="9" width="4.69921875" customWidth="1"/>
    <col min="10" max="15" width="8.69921875" customWidth="1"/>
  </cols>
  <sheetData>
    <row r="1" spans="1:16" ht="24" customHeight="1" thickBot="1" x14ac:dyDescent="0.25">
      <c r="A1" t="s">
        <v>0</v>
      </c>
    </row>
    <row r="2" spans="1:16" x14ac:dyDescent="0.2">
      <c r="A2" s="30" t="s">
        <v>1</v>
      </c>
      <c r="B2" s="33" t="s">
        <v>2</v>
      </c>
      <c r="C2" s="36" t="s">
        <v>16</v>
      </c>
      <c r="D2" s="39" t="s">
        <v>3</v>
      </c>
      <c r="E2" s="39" t="s">
        <v>25</v>
      </c>
      <c r="F2" s="43" t="s">
        <v>26</v>
      </c>
      <c r="G2" s="47"/>
      <c r="H2" s="47"/>
      <c r="I2" s="47"/>
      <c r="J2" s="47"/>
      <c r="K2" s="47"/>
      <c r="L2" s="47"/>
      <c r="M2" s="39" t="s">
        <v>4</v>
      </c>
      <c r="N2" s="43" t="s">
        <v>5</v>
      </c>
      <c r="O2" s="40" t="s">
        <v>27</v>
      </c>
    </row>
    <row r="3" spans="1:16" x14ac:dyDescent="0.2">
      <c r="A3" s="31"/>
      <c r="B3" s="34"/>
      <c r="C3" s="37"/>
      <c r="D3" s="37"/>
      <c r="E3" s="37"/>
      <c r="F3" s="46" t="s">
        <v>6</v>
      </c>
      <c r="G3" s="46"/>
      <c r="H3" s="46" t="s">
        <v>7</v>
      </c>
      <c r="I3" s="46"/>
      <c r="J3" s="46" t="s">
        <v>8</v>
      </c>
      <c r="K3" s="46" t="s">
        <v>9</v>
      </c>
      <c r="L3" s="48" t="s">
        <v>14</v>
      </c>
      <c r="M3" s="37"/>
      <c r="N3" s="44"/>
      <c r="O3" s="41"/>
    </row>
    <row r="4" spans="1:16" ht="18" thickBot="1" x14ac:dyDescent="0.25">
      <c r="A4" s="32"/>
      <c r="B4" s="35"/>
      <c r="C4" s="38"/>
      <c r="D4" s="38"/>
      <c r="E4" s="38"/>
      <c r="F4" s="2" t="s">
        <v>10</v>
      </c>
      <c r="G4" s="2" t="s">
        <v>11</v>
      </c>
      <c r="H4" s="2" t="s">
        <v>10</v>
      </c>
      <c r="I4" s="2" t="s">
        <v>11</v>
      </c>
      <c r="J4" s="38"/>
      <c r="K4" s="38"/>
      <c r="L4" s="49"/>
      <c r="M4" s="38"/>
      <c r="N4" s="45"/>
      <c r="O4" s="42"/>
    </row>
    <row r="5" spans="1:16" ht="41.25" customHeight="1" x14ac:dyDescent="0.2">
      <c r="A5" s="3" t="s">
        <v>17</v>
      </c>
      <c r="B5" s="10">
        <v>300</v>
      </c>
      <c r="C5" s="11">
        <v>30</v>
      </c>
      <c r="D5" s="11">
        <v>222</v>
      </c>
      <c r="E5" s="11">
        <v>105</v>
      </c>
      <c r="F5" s="11">
        <v>0</v>
      </c>
      <c r="G5" s="11">
        <v>9</v>
      </c>
      <c r="H5" s="11">
        <v>18</v>
      </c>
      <c r="I5" s="11">
        <v>24</v>
      </c>
      <c r="J5" s="11">
        <v>9</v>
      </c>
      <c r="K5" s="11">
        <v>3</v>
      </c>
      <c r="L5" s="11">
        <v>0</v>
      </c>
      <c r="M5" s="11">
        <v>3</v>
      </c>
      <c r="N5" s="12">
        <v>8</v>
      </c>
      <c r="O5" s="13">
        <f>SUM(B5:N5)</f>
        <v>731</v>
      </c>
    </row>
    <row r="6" spans="1:16" ht="41.25" customHeight="1" x14ac:dyDescent="0.2">
      <c r="A6" s="4" t="s">
        <v>18</v>
      </c>
      <c r="B6" s="14">
        <v>102</v>
      </c>
      <c r="C6" s="15">
        <v>8</v>
      </c>
      <c r="D6" s="15">
        <v>95</v>
      </c>
      <c r="E6" s="15">
        <v>37</v>
      </c>
      <c r="F6" s="15">
        <v>0</v>
      </c>
      <c r="G6" s="15">
        <v>2</v>
      </c>
      <c r="H6" s="15">
        <v>8</v>
      </c>
      <c r="I6" s="15">
        <v>13</v>
      </c>
      <c r="J6" s="15">
        <v>15</v>
      </c>
      <c r="K6" s="15">
        <v>11</v>
      </c>
      <c r="L6" s="15">
        <v>0</v>
      </c>
      <c r="M6" s="15">
        <v>13</v>
      </c>
      <c r="N6" s="16">
        <v>1</v>
      </c>
      <c r="O6" s="17">
        <f>SUM(B6:N6)</f>
        <v>305</v>
      </c>
    </row>
    <row r="7" spans="1:16" ht="41.25" customHeight="1" x14ac:dyDescent="0.2">
      <c r="A7" s="4" t="s">
        <v>19</v>
      </c>
      <c r="B7" s="14">
        <v>38</v>
      </c>
      <c r="C7" s="15">
        <v>9</v>
      </c>
      <c r="D7" s="15">
        <v>45</v>
      </c>
      <c r="E7" s="15">
        <v>15</v>
      </c>
      <c r="F7" s="15">
        <v>1</v>
      </c>
      <c r="G7" s="15">
        <v>0</v>
      </c>
      <c r="H7" s="15">
        <v>3</v>
      </c>
      <c r="I7" s="15">
        <v>0</v>
      </c>
      <c r="J7" s="15">
        <v>13</v>
      </c>
      <c r="K7" s="15">
        <v>5</v>
      </c>
      <c r="L7" s="15">
        <v>0</v>
      </c>
      <c r="M7" s="15">
        <v>6</v>
      </c>
      <c r="N7" s="16">
        <v>1</v>
      </c>
      <c r="O7" s="17">
        <f>SUM(B7:N7)</f>
        <v>136</v>
      </c>
    </row>
    <row r="8" spans="1:16" ht="41.25" customHeight="1" x14ac:dyDescent="0.2">
      <c r="A8" s="4" t="s">
        <v>20</v>
      </c>
      <c r="B8" s="14">
        <v>18</v>
      </c>
      <c r="C8" s="15">
        <v>2</v>
      </c>
      <c r="D8" s="15">
        <v>15</v>
      </c>
      <c r="E8" s="15">
        <v>10</v>
      </c>
      <c r="F8" s="15">
        <v>0</v>
      </c>
      <c r="G8" s="15">
        <v>1</v>
      </c>
      <c r="H8" s="15">
        <v>1</v>
      </c>
      <c r="I8" s="15">
        <v>2</v>
      </c>
      <c r="J8" s="15">
        <v>4</v>
      </c>
      <c r="K8" s="15">
        <v>5</v>
      </c>
      <c r="L8" s="15">
        <v>1</v>
      </c>
      <c r="M8" s="15">
        <v>2</v>
      </c>
      <c r="N8" s="16">
        <v>0</v>
      </c>
      <c r="O8" s="17">
        <f>SUM(B8:N8)</f>
        <v>61</v>
      </c>
    </row>
    <row r="9" spans="1:16" ht="41.25" customHeight="1" x14ac:dyDescent="0.2">
      <c r="A9" s="4" t="s">
        <v>21</v>
      </c>
      <c r="B9" s="14">
        <v>11</v>
      </c>
      <c r="C9" s="15">
        <v>1</v>
      </c>
      <c r="D9" s="15">
        <v>6</v>
      </c>
      <c r="E9" s="15">
        <v>3</v>
      </c>
      <c r="F9" s="15">
        <v>0</v>
      </c>
      <c r="G9" s="15">
        <v>1</v>
      </c>
      <c r="H9" s="15">
        <v>0</v>
      </c>
      <c r="I9" s="15">
        <v>0</v>
      </c>
      <c r="J9" s="15">
        <v>3</v>
      </c>
      <c r="K9" s="15">
        <v>1</v>
      </c>
      <c r="L9" s="15">
        <v>0</v>
      </c>
      <c r="M9" s="15">
        <v>1</v>
      </c>
      <c r="N9" s="16">
        <v>0</v>
      </c>
      <c r="O9" s="17">
        <f>SUM(B9:N9)</f>
        <v>27</v>
      </c>
    </row>
    <row r="10" spans="1:16" ht="41.25" customHeight="1" x14ac:dyDescent="0.2">
      <c r="A10" s="4" t="s">
        <v>22</v>
      </c>
      <c r="B10" s="14">
        <v>2</v>
      </c>
      <c r="C10" s="15">
        <v>0</v>
      </c>
      <c r="D10" s="15">
        <v>3</v>
      </c>
      <c r="E10" s="15">
        <v>3</v>
      </c>
      <c r="F10" s="15">
        <v>0</v>
      </c>
      <c r="G10" s="15">
        <v>0</v>
      </c>
      <c r="H10" s="15">
        <v>2</v>
      </c>
      <c r="I10" s="15">
        <v>1</v>
      </c>
      <c r="J10" s="15">
        <v>0</v>
      </c>
      <c r="K10" s="15">
        <v>0</v>
      </c>
      <c r="L10" s="15">
        <v>0</v>
      </c>
      <c r="M10" s="15">
        <v>0</v>
      </c>
      <c r="N10" s="16">
        <v>0</v>
      </c>
      <c r="O10" s="17">
        <f>SUM(B10:N10)</f>
        <v>11</v>
      </c>
    </row>
    <row r="11" spans="1:16" ht="41.25" customHeight="1" x14ac:dyDescent="0.2">
      <c r="A11" s="4" t="s">
        <v>23</v>
      </c>
      <c r="B11" s="14">
        <v>2</v>
      </c>
      <c r="C11" s="15">
        <v>0</v>
      </c>
      <c r="D11" s="15">
        <v>2</v>
      </c>
      <c r="E11" s="15">
        <v>1</v>
      </c>
      <c r="F11" s="15">
        <v>0</v>
      </c>
      <c r="G11" s="15">
        <v>0</v>
      </c>
      <c r="H11" s="15">
        <v>1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6">
        <v>0</v>
      </c>
      <c r="O11" s="17">
        <f>SUM(B11:N11)</f>
        <v>6</v>
      </c>
    </row>
    <row r="12" spans="1:16" ht="41.25" customHeight="1" thickBot="1" x14ac:dyDescent="0.25">
      <c r="A12" s="4" t="s">
        <v>24</v>
      </c>
      <c r="B12" s="18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20">
        <v>0</v>
      </c>
      <c r="O12" s="21">
        <f>SUM(B12:N12)</f>
        <v>0</v>
      </c>
    </row>
    <row r="13" spans="1:16" ht="41.25" customHeight="1" thickTop="1" thickBot="1" x14ac:dyDescent="0.25">
      <c r="A13" s="8" t="s">
        <v>12</v>
      </c>
      <c r="B13" s="22">
        <f>SUM(B5:B12)</f>
        <v>473</v>
      </c>
      <c r="C13" s="22">
        <f t="shared" ref="C13:N13" si="0">SUM(C5:C12)</f>
        <v>50</v>
      </c>
      <c r="D13" s="22">
        <f t="shared" si="0"/>
        <v>388</v>
      </c>
      <c r="E13" s="22">
        <f t="shared" si="0"/>
        <v>174</v>
      </c>
      <c r="F13" s="22">
        <f t="shared" si="0"/>
        <v>1</v>
      </c>
      <c r="G13" s="22">
        <f t="shared" si="0"/>
        <v>13</v>
      </c>
      <c r="H13" s="22">
        <f t="shared" si="0"/>
        <v>33</v>
      </c>
      <c r="I13" s="22">
        <f t="shared" si="0"/>
        <v>40</v>
      </c>
      <c r="J13" s="22">
        <f t="shared" si="0"/>
        <v>44</v>
      </c>
      <c r="K13" s="22">
        <f t="shared" si="0"/>
        <v>25</v>
      </c>
      <c r="L13" s="22">
        <f t="shared" si="0"/>
        <v>1</v>
      </c>
      <c r="M13" s="22">
        <f t="shared" si="0"/>
        <v>25</v>
      </c>
      <c r="N13" s="22">
        <f t="shared" si="0"/>
        <v>10</v>
      </c>
      <c r="O13" s="28">
        <f>SUM(B13:N13)</f>
        <v>1277</v>
      </c>
      <c r="P13" s="29"/>
    </row>
    <row r="14" spans="1:16" ht="41.25" customHeight="1" thickTop="1" thickBot="1" x14ac:dyDescent="0.25">
      <c r="A14" s="9" t="s">
        <v>13</v>
      </c>
      <c r="B14" s="23">
        <v>25.2</v>
      </c>
      <c r="C14" s="24">
        <v>25.8</v>
      </c>
      <c r="D14" s="24">
        <v>25.8</v>
      </c>
      <c r="E14" s="24">
        <v>26</v>
      </c>
      <c r="F14" s="24" t="s">
        <v>28</v>
      </c>
      <c r="G14" s="24">
        <v>25.6</v>
      </c>
      <c r="H14" s="24">
        <v>27.3</v>
      </c>
      <c r="I14" s="24">
        <v>25</v>
      </c>
      <c r="J14" s="24">
        <v>29.1</v>
      </c>
      <c r="K14" s="24">
        <v>30.2</v>
      </c>
      <c r="L14" s="24" t="s">
        <v>28</v>
      </c>
      <c r="M14" s="24">
        <v>28.4</v>
      </c>
      <c r="N14" s="25">
        <v>23.6</v>
      </c>
      <c r="O14" s="26">
        <v>25.9</v>
      </c>
    </row>
    <row r="15" spans="1:16" ht="32.25" customHeight="1" x14ac:dyDescent="0.2">
      <c r="B15" s="27" t="s">
        <v>15</v>
      </c>
      <c r="F15" s="1"/>
    </row>
    <row r="18" spans="2:16" x14ac:dyDescent="0.2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2:16" x14ac:dyDescent="0.2">
      <c r="B19" s="6"/>
      <c r="C19" s="6"/>
      <c r="D19" s="6"/>
      <c r="E19" s="6"/>
      <c r="F19" s="7"/>
      <c r="G19" s="6"/>
      <c r="H19" s="6"/>
      <c r="I19" s="6"/>
      <c r="J19" s="6"/>
      <c r="K19" s="6"/>
      <c r="L19" s="6"/>
      <c r="M19" s="6"/>
      <c r="N19" s="6"/>
      <c r="O19" s="6"/>
      <c r="P19" s="5"/>
    </row>
    <row r="20" spans="2:16" x14ac:dyDescent="0.2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</row>
  </sheetData>
  <mergeCells count="14">
    <mergeCell ref="O2:O4"/>
    <mergeCell ref="M2:M4"/>
    <mergeCell ref="N2:N4"/>
    <mergeCell ref="F3:G3"/>
    <mergeCell ref="H3:I3"/>
    <mergeCell ref="J3:J4"/>
    <mergeCell ref="K3:K4"/>
    <mergeCell ref="F2:L2"/>
    <mergeCell ref="L3:L4"/>
    <mergeCell ref="A2:A4"/>
    <mergeCell ref="B2:B4"/>
    <mergeCell ref="C2:C4"/>
    <mergeCell ref="D2:D4"/>
    <mergeCell ref="E2:E4"/>
  </mergeCells>
  <phoneticPr fontId="1"/>
  <printOptions horizontalCentered="1"/>
  <pageMargins left="0.35433070866141736" right="0.23622047244094491" top="0.74803149606299213" bottom="0.74803149606299213" header="0.31496062992125984" footer="0.31496062992125984"/>
  <pageSetup paperSize="9" scale="63" firstPageNumber="3" orientation="portrait" useFirstPageNumber="1" r:id="rId1"/>
  <headerFooter>
    <oddFooter>&amp;C&amp;11-&amp;P--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資料３</vt:lpstr>
      <vt:lpstr>資料３!Print_Area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2020-10-13T07:24:41Z</dcterms:created>
  <dcterms:modified xsi:type="dcterms:W3CDTF">2022-10-18T05:40:59Z</dcterms:modified>
</cp:coreProperties>
</file>